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711" windowHeight="9951"/>
  </bookViews>
  <sheets>
    <sheet name="Sheet1" sheetId="1" r:id="rId1"/>
  </sheets>
  <calcPr calcId="144525"/>
</workbook>
</file>

<file path=xl/sharedStrings.xml><?xml version="1.0" encoding="utf-8"?>
<sst xmlns="http://schemas.openxmlformats.org/spreadsheetml/2006/main" count="47" uniqueCount="47">
  <si>
    <t>附件3</t>
  </si>
  <si>
    <t>华中师范大学2022年度优秀志愿者推荐名额分配表</t>
  </si>
  <si>
    <t>单位/组织</t>
  </si>
  <si>
    <t>本科生名额（人）</t>
  </si>
  <si>
    <t>研究生名额（人）</t>
  </si>
  <si>
    <t>下属挂靠志愿公益类社团/组织</t>
  </si>
  <si>
    <t>挂靠社团名额（人）</t>
  </si>
  <si>
    <t>总名额（人）</t>
  </si>
  <si>
    <t>城市与环境科学学院</t>
  </si>
  <si>
    <t>法学院</t>
  </si>
  <si>
    <t>公共管理学院</t>
  </si>
  <si>
    <t>化学学院</t>
  </si>
  <si>
    <t>华中师范大学绿丝带爱心社（学生）</t>
  </si>
  <si>
    <t>教育学院</t>
  </si>
  <si>
    <t>华中师范大学全纳服务队（学生）</t>
  </si>
  <si>
    <t>经济与工商管理学院</t>
  </si>
  <si>
    <t>历史文化学院</t>
  </si>
  <si>
    <t>美术学院</t>
  </si>
  <si>
    <t>社会学院</t>
  </si>
  <si>
    <t>华中师范大学社会工作协会（学生）</t>
  </si>
  <si>
    <t>生命科学学院</t>
  </si>
  <si>
    <t>数学与统计学学院</t>
  </si>
  <si>
    <t>华中师范大学心语爱心社（学生）</t>
  </si>
  <si>
    <t>体育学院</t>
  </si>
  <si>
    <t>华中师范大学春晖社（学生）</t>
  </si>
  <si>
    <t>外国语学院</t>
  </si>
  <si>
    <t>华中师范大学心心火义教之家志愿者协会（学生）</t>
  </si>
  <si>
    <t>文学院</t>
  </si>
  <si>
    <t>物理科学与技术学院</t>
  </si>
  <si>
    <t>华中师范大学辰星公益协会（学生）</t>
  </si>
  <si>
    <t>心理学院</t>
  </si>
  <si>
    <t>新闻传播学院</t>
  </si>
  <si>
    <t>信息管理学院</t>
  </si>
  <si>
    <t>音乐学院</t>
  </si>
  <si>
    <t>政治与国际关系学院</t>
  </si>
  <si>
    <t>华中师范大学春野环保协会（学生）、华中师范大学青年共创协会（学生）</t>
  </si>
  <si>
    <t>计算机学院</t>
  </si>
  <si>
    <t>人工智能教育学部</t>
  </si>
  <si>
    <t>马克思主义学院</t>
  </si>
  <si>
    <t>国家文化产业研究中心</t>
  </si>
  <si>
    <t>中国农村研究院</t>
  </si>
  <si>
    <t>洋雷锋志愿服务队</t>
  </si>
  <si>
    <t>华中师范大学校青年志愿者联合会</t>
  </si>
  <si>
    <t>华中师范大学国旗护卫队（学生）</t>
  </si>
  <si>
    <t>华中师范大学圣兵爱心社（学生）</t>
  </si>
  <si>
    <t>合   计</t>
  </si>
  <si>
    <r>
      <rPr>
        <sz val="12"/>
        <color rgb="FFFF0000"/>
        <rFont val="仿宋"/>
        <charset val="134"/>
      </rPr>
      <t>备注；
1.学院（学部、中心）本科生和研究生评选名额按照在校注册志愿者数量的1%产生,</t>
    </r>
    <r>
      <rPr>
        <b/>
        <sz val="12"/>
        <color rgb="FFFF0000"/>
        <rFont val="仿宋"/>
        <charset val="134"/>
      </rPr>
      <t>不可调整；其中语言研究所名额为2名，已分配至文学院。</t>
    </r>
    <r>
      <rPr>
        <sz val="12"/>
        <color rgb="FFFF0000"/>
        <rFont val="仿宋"/>
        <charset val="134"/>
      </rPr>
      <t>若本单位上报人选数量低于分配名额，则</t>
    </r>
    <r>
      <rPr>
        <b/>
        <sz val="12"/>
        <color rgb="FFFF0000"/>
        <rFont val="仿宋"/>
        <charset val="134"/>
      </rPr>
      <t>剩余名额作废</t>
    </r>
    <r>
      <rPr>
        <sz val="12"/>
        <color rgb="FFFF0000"/>
        <rFont val="仿宋"/>
        <charset val="134"/>
      </rPr>
      <t xml:space="preserve">。各单位推荐评选总数不得超过本单位该年度优秀志愿者评选总名额。
2.学院（学部、中心）所挂靠志愿公益类学生社团参评同学必须为该社团在学生社团指导中心注册的会员。
</t>
    </r>
    <r>
      <rPr>
        <b/>
        <sz val="12"/>
        <color rgb="FFFF0000"/>
        <rFont val="仿宋"/>
        <charset val="134"/>
      </rPr>
      <t xml:space="preserve">3.学院（学部、中心）所挂靠志愿公益类学生社团名额已分配到各学院（部）。
</t>
    </r>
    <r>
      <rPr>
        <sz val="12"/>
        <color rgb="FFFF0000"/>
        <rFont val="仿宋"/>
        <charset val="134"/>
      </rPr>
      <t>4.洋雷锋志愿服务队、华中师范大学校青年志愿者联合会、华中师范大学国旗护卫队（学生）、华中师范大学圣兵爱心社（学生）属于校级志愿公益类组织。洋雷锋志愿服务队由国际文化交流学院党总支负责审核，华中师范大学校青年志愿者联合会、华中师范大学国旗护卫队（学生）、华中师范大学圣兵爱心社（学生）由校团委负责审核。</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</si>
</sst>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name val="等线"/>
      <charset val="134"/>
      <scheme val="minor"/>
    </font>
    <font>
      <b/>
      <sz val="14"/>
      <name val="仿宋_GB2312"/>
      <charset val="134"/>
    </font>
    <font>
      <b/>
      <sz val="20"/>
      <color theme="1"/>
      <name val="方正小标宋简体"/>
      <charset val="134"/>
    </font>
    <font>
      <sz val="14"/>
      <name val="仿宋_GB2312"/>
      <charset val="134"/>
    </font>
    <font>
      <sz val="12"/>
      <color rgb="FFFF0000"/>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2"/>
      <color rgb="FFFF0000"/>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xf numFmtId="0" fontId="1" fillId="0" borderId="0" xfId="0" applyFont="1"/>
    <xf numFmtId="0" fontId="2" fillId="0" borderId="0" xfId="0" applyFont="1" applyBorder="1" applyAlignment="1">
      <alignment horizontal="left" vertical="center" wrapText="1"/>
    </xf>
    <xf numFmtId="0" fontId="1" fillId="0" borderId="0" xfId="0" applyFont="1" applyBorder="1"/>
    <xf numFmtId="0" fontId="3"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xf numFmtId="0" fontId="4" fillId="0" borderId="1" xfId="0" applyFont="1" applyBorder="1" applyAlignment="1">
      <alignment horizontal="center" vertical="center" wrapText="1"/>
    </xf>
    <xf numFmtId="0" fontId="1" fillId="0" borderId="1" xfId="0" applyFont="1" applyBorder="1"/>
    <xf numFmtId="0" fontId="2" fillId="0" borderId="1" xfId="0" applyFont="1" applyBorder="1" applyAlignment="1">
      <alignment horizontal="center" vertical="center"/>
    </xf>
    <xf numFmtId="0" fontId="5"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tabSelected="1" zoomScale="70" zoomScaleNormal="70" workbookViewId="0">
      <selection activeCell="F4" sqref="F4"/>
    </sheetView>
  </sheetViews>
  <sheetFormatPr defaultColWidth="8.91666666666667" defaultRowHeight="14.1" outlineLevelCol="5"/>
  <cols>
    <col min="1" max="1" width="61.0833333333333" style="1" customWidth="1"/>
    <col min="2" max="2" width="25.3333333333333" style="1" customWidth="1"/>
    <col min="3" max="3" width="24" style="1" customWidth="1"/>
    <col min="4" max="4" width="88.9333333333333" style="1" customWidth="1"/>
    <col min="5" max="5" width="27.5" style="1" customWidth="1"/>
    <col min="6" max="6" width="15.5" style="1" customWidth="1"/>
    <col min="7" max="16384" width="8.91666666666667" style="1"/>
  </cols>
  <sheetData>
    <row r="1" ht="18.45" spans="1:6">
      <c r="A1" s="2" t="s">
        <v>0</v>
      </c>
      <c r="B1" s="3"/>
      <c r="C1" s="3"/>
      <c r="D1" s="3"/>
      <c r="E1" s="3"/>
      <c r="F1" s="3"/>
    </row>
    <row r="2" ht="26.55" spans="1:6">
      <c r="A2" s="4" t="s">
        <v>1</v>
      </c>
      <c r="B2" s="4"/>
      <c r="C2" s="4"/>
      <c r="D2" s="4"/>
      <c r="E2" s="4"/>
      <c r="F2" s="4"/>
    </row>
    <row r="3" ht="18.45" spans="1:6">
      <c r="A3" s="5" t="s">
        <v>2</v>
      </c>
      <c r="B3" s="5" t="s">
        <v>3</v>
      </c>
      <c r="C3" s="5" t="s">
        <v>4</v>
      </c>
      <c r="D3" s="5" t="s">
        <v>5</v>
      </c>
      <c r="E3" s="5" t="s">
        <v>6</v>
      </c>
      <c r="F3" s="6" t="s">
        <v>7</v>
      </c>
    </row>
    <row r="4" ht="18.45" spans="1:6">
      <c r="A4" s="7" t="s">
        <v>8</v>
      </c>
      <c r="B4" s="7">
        <v>8</v>
      </c>
      <c r="C4" s="7">
        <v>3</v>
      </c>
      <c r="D4" s="7"/>
      <c r="E4" s="8"/>
      <c r="F4" s="9">
        <f>SUM(B4+C4+E4)</f>
        <v>11</v>
      </c>
    </row>
    <row r="5" ht="18.45" spans="1:6">
      <c r="A5" s="7" t="s">
        <v>9</v>
      </c>
      <c r="B5" s="7">
        <v>4</v>
      </c>
      <c r="C5" s="7">
        <v>4</v>
      </c>
      <c r="D5" s="7"/>
      <c r="E5" s="8"/>
      <c r="F5" s="9">
        <f t="shared" ref="F5:F29" si="0">SUM(B5+C5+E5)</f>
        <v>8</v>
      </c>
    </row>
    <row r="6" ht="18.45" spans="1:6">
      <c r="A6" s="7" t="s">
        <v>10</v>
      </c>
      <c r="B6" s="7">
        <v>4</v>
      </c>
      <c r="C6" s="7">
        <v>2</v>
      </c>
      <c r="D6" s="7"/>
      <c r="E6" s="8"/>
      <c r="F6" s="9">
        <f t="shared" si="0"/>
        <v>6</v>
      </c>
    </row>
    <row r="7" ht="18.45" spans="1:6">
      <c r="A7" s="7" t="s">
        <v>11</v>
      </c>
      <c r="B7" s="7">
        <v>11</v>
      </c>
      <c r="C7" s="7">
        <v>5</v>
      </c>
      <c r="D7" s="7" t="s">
        <v>12</v>
      </c>
      <c r="E7" s="7">
        <v>1</v>
      </c>
      <c r="F7" s="9">
        <f t="shared" si="0"/>
        <v>17</v>
      </c>
    </row>
    <row r="8" ht="18.45" spans="1:6">
      <c r="A8" s="7" t="s">
        <v>13</v>
      </c>
      <c r="B8" s="7">
        <v>8</v>
      </c>
      <c r="C8" s="7">
        <v>5</v>
      </c>
      <c r="D8" s="7" t="s">
        <v>14</v>
      </c>
      <c r="E8" s="7">
        <v>1</v>
      </c>
      <c r="F8" s="9">
        <f t="shared" si="0"/>
        <v>14</v>
      </c>
    </row>
    <row r="9" ht="18.45" spans="1:6">
      <c r="A9" s="7" t="s">
        <v>15</v>
      </c>
      <c r="B9" s="7">
        <v>8</v>
      </c>
      <c r="C9" s="7">
        <v>1</v>
      </c>
      <c r="D9" s="7"/>
      <c r="E9" s="8"/>
      <c r="F9" s="9">
        <f t="shared" si="0"/>
        <v>9</v>
      </c>
    </row>
    <row r="10" ht="18.45" spans="1:6">
      <c r="A10" s="7" t="s">
        <v>16</v>
      </c>
      <c r="B10" s="7">
        <v>9</v>
      </c>
      <c r="C10" s="7">
        <v>5</v>
      </c>
      <c r="D10" s="7"/>
      <c r="E10" s="8"/>
      <c r="F10" s="9">
        <f t="shared" si="0"/>
        <v>14</v>
      </c>
    </row>
    <row r="11" ht="18" customHeight="1" spans="1:6">
      <c r="A11" s="7" t="s">
        <v>17</v>
      </c>
      <c r="B11" s="7">
        <v>5</v>
      </c>
      <c r="C11" s="7">
        <v>2</v>
      </c>
      <c r="D11" s="7"/>
      <c r="E11" s="8"/>
      <c r="F11" s="9">
        <f t="shared" si="0"/>
        <v>7</v>
      </c>
    </row>
    <row r="12" ht="18.45" spans="1:6">
      <c r="A12" s="7" t="s">
        <v>18</v>
      </c>
      <c r="B12" s="7">
        <v>4</v>
      </c>
      <c r="C12" s="7">
        <v>2</v>
      </c>
      <c r="D12" s="7" t="s">
        <v>19</v>
      </c>
      <c r="E12" s="7">
        <v>1</v>
      </c>
      <c r="F12" s="9">
        <f t="shared" si="0"/>
        <v>7</v>
      </c>
    </row>
    <row r="13" ht="18.45" spans="1:6">
      <c r="A13" s="7" t="s">
        <v>20</v>
      </c>
      <c r="B13" s="7">
        <v>8</v>
      </c>
      <c r="C13" s="7">
        <v>4</v>
      </c>
      <c r="D13" s="7"/>
      <c r="E13" s="8"/>
      <c r="F13" s="9">
        <f t="shared" si="0"/>
        <v>12</v>
      </c>
    </row>
    <row r="14" ht="18.45" spans="1:6">
      <c r="A14" s="7" t="s">
        <v>21</v>
      </c>
      <c r="B14" s="7">
        <v>14</v>
      </c>
      <c r="C14" s="7">
        <v>4</v>
      </c>
      <c r="D14" s="7" t="s">
        <v>22</v>
      </c>
      <c r="E14" s="7">
        <v>1</v>
      </c>
      <c r="F14" s="9">
        <f t="shared" si="0"/>
        <v>19</v>
      </c>
    </row>
    <row r="15" ht="18.45" spans="1:6">
      <c r="A15" s="7" t="s">
        <v>23</v>
      </c>
      <c r="B15" s="7">
        <v>6</v>
      </c>
      <c r="C15" s="7">
        <v>3</v>
      </c>
      <c r="D15" s="7" t="s">
        <v>24</v>
      </c>
      <c r="E15" s="7">
        <v>1</v>
      </c>
      <c r="F15" s="9">
        <f t="shared" si="0"/>
        <v>10</v>
      </c>
    </row>
    <row r="16" ht="18.45" spans="1:6">
      <c r="A16" s="7" t="s">
        <v>25</v>
      </c>
      <c r="B16" s="7">
        <v>14</v>
      </c>
      <c r="C16" s="7">
        <v>4</v>
      </c>
      <c r="D16" s="7" t="s">
        <v>26</v>
      </c>
      <c r="E16" s="7">
        <v>1</v>
      </c>
      <c r="F16" s="9">
        <f t="shared" si="0"/>
        <v>19</v>
      </c>
    </row>
    <row r="17" ht="18.45" spans="1:6">
      <c r="A17" s="7" t="s">
        <v>27</v>
      </c>
      <c r="B17" s="7">
        <v>12</v>
      </c>
      <c r="C17" s="7">
        <v>8</v>
      </c>
      <c r="D17" s="7"/>
      <c r="E17" s="8"/>
      <c r="F17" s="9">
        <f t="shared" si="0"/>
        <v>20</v>
      </c>
    </row>
    <row r="18" ht="18.45" spans="1:6">
      <c r="A18" s="7" t="s">
        <v>28</v>
      </c>
      <c r="B18" s="7">
        <v>14</v>
      </c>
      <c r="C18" s="7">
        <v>5</v>
      </c>
      <c r="D18" s="7" t="s">
        <v>29</v>
      </c>
      <c r="E18" s="7">
        <v>1</v>
      </c>
      <c r="F18" s="9">
        <f t="shared" si="0"/>
        <v>20</v>
      </c>
    </row>
    <row r="19" ht="18.45" spans="1:6">
      <c r="A19" s="7" t="s">
        <v>30</v>
      </c>
      <c r="B19" s="7">
        <v>4</v>
      </c>
      <c r="C19" s="7">
        <v>3</v>
      </c>
      <c r="D19" s="7"/>
      <c r="E19" s="8"/>
      <c r="F19" s="9">
        <f t="shared" si="0"/>
        <v>7</v>
      </c>
    </row>
    <row r="20" ht="18.45" spans="1:6">
      <c r="A20" s="7" t="s">
        <v>31</v>
      </c>
      <c r="B20" s="7">
        <v>4</v>
      </c>
      <c r="C20" s="7">
        <v>2</v>
      </c>
      <c r="D20" s="7"/>
      <c r="E20" s="8"/>
      <c r="F20" s="9">
        <f t="shared" si="0"/>
        <v>6</v>
      </c>
    </row>
    <row r="21" ht="18.45" spans="1:6">
      <c r="A21" s="7" t="s">
        <v>32</v>
      </c>
      <c r="B21" s="7">
        <v>5</v>
      </c>
      <c r="C21" s="7">
        <v>3</v>
      </c>
      <c r="D21" s="7"/>
      <c r="E21" s="8"/>
      <c r="F21" s="9">
        <f t="shared" si="0"/>
        <v>8</v>
      </c>
    </row>
    <row r="22" ht="18.45" spans="1:6">
      <c r="A22" s="7" t="s">
        <v>33</v>
      </c>
      <c r="B22" s="7">
        <v>4</v>
      </c>
      <c r="C22" s="7">
        <v>1</v>
      </c>
      <c r="D22" s="7"/>
      <c r="E22" s="8"/>
      <c r="F22" s="9">
        <f t="shared" si="0"/>
        <v>5</v>
      </c>
    </row>
    <row r="23" ht="17" customHeight="1" spans="1:6">
      <c r="A23" s="7" t="s">
        <v>34</v>
      </c>
      <c r="B23" s="7">
        <v>2</v>
      </c>
      <c r="C23" s="7">
        <v>2</v>
      </c>
      <c r="D23" s="7" t="s">
        <v>35</v>
      </c>
      <c r="E23" s="7">
        <v>2</v>
      </c>
      <c r="F23" s="9">
        <f t="shared" si="0"/>
        <v>6</v>
      </c>
    </row>
    <row r="24" ht="18.45" spans="1:6">
      <c r="A24" s="7" t="s">
        <v>36</v>
      </c>
      <c r="B24" s="7">
        <v>6</v>
      </c>
      <c r="C24" s="7">
        <v>3</v>
      </c>
      <c r="D24" s="7"/>
      <c r="E24" s="8"/>
      <c r="F24" s="9">
        <f t="shared" si="0"/>
        <v>9</v>
      </c>
    </row>
    <row r="25" ht="18.45" spans="1:6">
      <c r="A25" s="7" t="s">
        <v>37</v>
      </c>
      <c r="B25" s="7">
        <v>8</v>
      </c>
      <c r="C25" s="7">
        <v>9</v>
      </c>
      <c r="D25" s="7"/>
      <c r="E25" s="8"/>
      <c r="F25" s="9">
        <f t="shared" si="0"/>
        <v>17</v>
      </c>
    </row>
    <row r="26" ht="18.45" spans="1:6">
      <c r="A26" s="7" t="s">
        <v>38</v>
      </c>
      <c r="B26" s="7">
        <v>5</v>
      </c>
      <c r="C26" s="7">
        <v>8</v>
      </c>
      <c r="D26" s="7"/>
      <c r="E26" s="8"/>
      <c r="F26" s="9">
        <f t="shared" si="0"/>
        <v>13</v>
      </c>
    </row>
    <row r="27" ht="18.45" spans="1:6">
      <c r="A27" s="7" t="s">
        <v>39</v>
      </c>
      <c r="B27" s="7">
        <v>0</v>
      </c>
      <c r="C27" s="7">
        <v>2</v>
      </c>
      <c r="D27" s="7"/>
      <c r="E27" s="8"/>
      <c r="F27" s="9">
        <f t="shared" si="0"/>
        <v>2</v>
      </c>
    </row>
    <row r="28" ht="18.45" spans="1:6">
      <c r="A28" s="7" t="s">
        <v>40</v>
      </c>
      <c r="B28" s="7">
        <v>0</v>
      </c>
      <c r="C28" s="7">
        <v>4</v>
      </c>
      <c r="D28" s="7"/>
      <c r="E28" s="8"/>
      <c r="F28" s="9">
        <f t="shared" si="0"/>
        <v>4</v>
      </c>
    </row>
    <row r="29" ht="18.45" spans="1:6">
      <c r="A29" s="7" t="s">
        <v>41</v>
      </c>
      <c r="B29" s="7">
        <v>2</v>
      </c>
      <c r="C29" s="7"/>
      <c r="D29" s="7"/>
      <c r="E29" s="7"/>
      <c r="F29" s="7"/>
    </row>
    <row r="30" ht="18.45" spans="1:6">
      <c r="A30" s="7" t="s">
        <v>42</v>
      </c>
      <c r="B30" s="7">
        <v>5</v>
      </c>
      <c r="C30" s="7"/>
      <c r="D30" s="7"/>
      <c r="E30" s="7"/>
      <c r="F30" s="7"/>
    </row>
    <row r="31" ht="18.45" spans="1:6">
      <c r="A31" s="7" t="s">
        <v>43</v>
      </c>
      <c r="B31" s="7">
        <v>2</v>
      </c>
      <c r="C31" s="7"/>
      <c r="D31" s="7"/>
      <c r="E31" s="7"/>
      <c r="F31" s="7"/>
    </row>
    <row r="32" ht="18.45" spans="1:6">
      <c r="A32" s="7" t="s">
        <v>44</v>
      </c>
      <c r="B32" s="7">
        <v>2</v>
      </c>
      <c r="C32" s="7"/>
      <c r="D32" s="7"/>
      <c r="E32" s="7"/>
      <c r="F32" s="7"/>
    </row>
    <row r="33" ht="18.45" spans="1:6">
      <c r="A33" s="5" t="s">
        <v>45</v>
      </c>
      <c r="B33" s="5">
        <f>SUM(F4:F28)+SUM(B29:F32)</f>
        <v>281</v>
      </c>
      <c r="C33" s="5"/>
      <c r="D33" s="5"/>
      <c r="E33" s="5"/>
      <c r="F33" s="5"/>
    </row>
    <row r="34" ht="112" customHeight="1" spans="1:6">
      <c r="A34" s="10" t="s">
        <v>46</v>
      </c>
      <c r="B34" s="10"/>
      <c r="C34" s="10"/>
      <c r="D34" s="10"/>
      <c r="E34" s="10"/>
      <c r="F34" s="10"/>
    </row>
  </sheetData>
  <mergeCells count="7">
    <mergeCell ref="A2:F2"/>
    <mergeCell ref="B29:F29"/>
    <mergeCell ref="B30:F30"/>
    <mergeCell ref="B31:F31"/>
    <mergeCell ref="B32:F32"/>
    <mergeCell ref="B33:F33"/>
    <mergeCell ref="A34:F34"/>
  </mergeCells>
  <pageMargins left="0.7" right="0.7" top="0.75" bottom="0.75" header="0.3" footer="0.3"/>
  <pageSetup paperSize="9" scale="5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Rosemary</dc:creator>
  <cp:lastModifiedBy>孙嘉晖</cp:lastModifiedBy>
  <dcterms:created xsi:type="dcterms:W3CDTF">2015-06-05T18:17:00Z</dcterms:created>
  <dcterms:modified xsi:type="dcterms:W3CDTF">2022-11-22T13:41:09Z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7416E29374374931BF8C301B42DFF771</vt:lpwstr>
  </property>
</Properties>
</file>